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台江区级医院改建项目室内环境质量检测报价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<sst xmlns="http://schemas.openxmlformats.org/spreadsheetml/2006/main" count="33" uniqueCount="27">
  <si>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台江区级医院改建项目室内环境质量检测报价单</t>
  </si>
  <si>
    <t>福州市台江区卫生健康局：</t>
  </si>
  <si>
    <t xml:space="preserve">    根据贵单位的采购要求，现将我单位报价如下：</t>
  </si>
  <si>
    <t>检测项目</t>
  </si>
  <si>
    <t>计量单位</t>
  </si>
  <si>
    <t>参考检测单价</t>
  </si>
  <si>
    <t>计划检测数量</t>
  </si>
  <si>
    <t>采购控制价（单位：元）
[采购控制价=参考检测单价×计划检测数量×50%]</t>
  </si>
  <si>
    <r>
      <rPr>
        <sz val="11"/>
        <color rgb="FF000000"/>
        <rFont val="宋体"/>
        <charset val="134"/>
      </rPr>
      <t xml:space="preserve">下浮率
</t>
    </r>
    <r>
      <rPr>
        <b/>
        <sz val="11"/>
        <color rgb="FF000000"/>
        <rFont val="宋体"/>
        <charset val="134"/>
      </rPr>
      <t>（基于参考检测单价的下浮率，且不得低于50%）</t>
    </r>
  </si>
  <si>
    <t>分项单价报价
[报价=参考检测单价×(1 - 下浮率)，单位：元]</t>
  </si>
  <si>
    <t>总价报价
[∑(各项目的计划检测数量×参考检测单价)×(1-下浮率)，单位：元]</t>
  </si>
  <si>
    <t>室内环境污染物浓度检测</t>
  </si>
  <si>
    <t>甲醛</t>
  </si>
  <si>
    <t>点</t>
  </si>
  <si>
    <r>
      <rPr>
        <u/>
        <sz val="11"/>
        <color rgb="FF000000"/>
        <rFont val="宋体"/>
        <charset val="134"/>
      </rPr>
      <t xml:space="preserve">                    </t>
    </r>
    <r>
      <rPr>
        <u/>
        <sz val="11"/>
        <color rgb="FFFFFFFF"/>
        <rFont val="宋体"/>
        <charset val="134"/>
      </rPr>
      <t>.</t>
    </r>
  </si>
  <si>
    <t>苯</t>
  </si>
  <si>
    <t>甲苯</t>
  </si>
  <si>
    <t>二甲苯</t>
  </si>
  <si>
    <t>氡</t>
  </si>
  <si>
    <t>氨</t>
  </si>
  <si>
    <t>总挥发性有机物（TVOC）</t>
  </si>
  <si>
    <t>合计</t>
  </si>
  <si>
    <t>-</t>
  </si>
  <si>
    <t>备注</t>
  </si>
  <si>
    <r>
      <t xml:space="preserve">1.参考检测单价根据《关于印发&lt;福建省建设工程质量检测鉴定项目收费参考标准&gt;的通知》(闽建质安协检〔2023〕3号）规定的对应项目收费标准下浮50%计取确定，即采购控制价=参考检测单价×计划检测数量×50%。
</t>
    </r>
    <r>
      <rPr>
        <b/>
        <sz val="11"/>
        <color rgb="FF000000"/>
        <rFont val="宋体"/>
        <charset val="134"/>
      </rPr>
      <t>2.供应商需基于表中的参考检测单价和下浮率进行分项单价及总价报价。最终计算出的报价总价不得突破本项目采购控制价（57750元），违反以上任一条件者，其报价均视为无效报价。</t>
    </r>
    <r>
      <rPr>
        <sz val="11"/>
        <color rgb="FF000000"/>
        <rFont val="宋体"/>
        <charset val="134"/>
      </rPr>
      <t xml:space="preserve">
3.每个房间每个点位室内环境污染物浓度检测内容均需包括甲醛、苯、甲苯、二甲苯、氡、氨、总挥发性有机物（TVOC）。
4.具体检测房间数量和检测点位、数量按实际检测数量确定，最终结算价按成交检测单价乘以实际检测数量进行据实结算。
5.本次报价费用已包含所有可能发生的费用，含税。</t>
    </r>
  </si>
  <si>
    <t xml:space="preserve">    我单位对上述报价真实性负责，否则产生的后果由我单位自行承担。</t>
  </si>
  <si>
    <t xml:space="preserve">报价单位（加盖公章）：                       报价联系人：                     报价日期：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</si>
</sst>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2"/>
      <color theme="1"/>
      <name val="宋体"/>
      <charset val="134"/>
      <scheme val="minor"/>
    </font>
    <font>
      <sz val="18"/>
      <color rgb="FF000000"/>
      <name val="宋体"/>
      <charset val="134"/>
    </font>
    <font>
      <sz val="18"/>
      <color theme="1"/>
      <name val="宋体"/>
      <charset val="134"/>
      <scheme val="minor"/>
    </font>
    <font>
      <sz val="11"/>
      <color rgb="FF000000"/>
      <name val="宋体"/>
      <charset val="134"/>
    </font>
    <font>
      <u/>
      <sz val="11"/>
      <color rgb="FF000000"/>
      <name val="宋体"/>
      <charset val="134"/>
    </font>
    <font>
      <sz val="11"/>
      <color theme="1"/>
      <name val="华文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FFFFFF"/>
      <name val="宋体"/>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Font="1" applyBorder="1" applyAlignment="1">
      <alignment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5"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workbookViewId="0">
      <selection activeCell="A1" sqref="A1:I16"/>
    </sheetView>
  </sheetViews>
  <sheetFormatPr defaultColWidth="9" defaultRowHeight="14.4"/>
  <cols>
    <col min="1" max="1" width="10.25" style="3" customWidth="1"/>
    <col min="2" max="2" width="15.5" style="3" customWidth="1"/>
    <col min="4" max="5" width="6.75" customWidth="1"/>
    <col min="6" max="6" width="26.75" customWidth="1"/>
    <col min="7" max="7" width="28.1296296296296" customWidth="1"/>
    <col min="8" max="8" width="22.75" customWidth="1"/>
    <col min="9" max="9" width="32.25" style="4" customWidth="1"/>
  </cols>
  <sheetData>
    <row r="1" ht="29" customHeight="1" spans="1:9">
      <c r="A1" s="5" t="s">
        <v>0</v>
      </c>
      <c r="B1" s="6"/>
      <c r="C1" s="6"/>
      <c r="D1" s="6"/>
      <c r="E1" s="6"/>
      <c r="F1" s="6"/>
      <c r="G1" s="6"/>
      <c r="H1" s="6"/>
      <c r="I1" s="7"/>
    </row>
    <row r="2" s="1" customFormat="1" ht="29" customHeight="1" spans="1:9">
      <c r="A2" s="8" t="s">
        <v>1</v>
      </c>
      <c r="B2" s="8"/>
      <c r="C2" s="8"/>
      <c r="D2" s="8"/>
      <c r="E2" s="8"/>
      <c r="F2" s="8"/>
      <c r="G2" s="8"/>
      <c r="H2" s="8"/>
      <c r="I2" s="9"/>
    </row>
    <row r="3" s="1" customFormat="1" ht="29" customHeight="1" spans="1:9">
      <c r="A3" s="8" t="s">
        <v>2</v>
      </c>
      <c r="B3" s="8"/>
      <c r="C3" s="8"/>
      <c r="D3" s="8"/>
      <c r="E3" s="8"/>
      <c r="F3" s="8"/>
      <c r="G3" s="8"/>
      <c r="H3" s="8"/>
      <c r="I3" s="9"/>
    </row>
    <row r="4" s="2" customFormat="1" ht="26" customHeight="1" spans="1:9">
      <c r="A4" s="10" t="s">
        <v>3</v>
      </c>
      <c r="B4" s="11"/>
      <c r="C4" s="12" t="s">
        <v>4</v>
      </c>
      <c r="D4" s="12" t="s">
        <v>5</v>
      </c>
      <c r="E4" s="13" t="s">
        <v>6</v>
      </c>
      <c r="F4" s="13" t="s">
        <v>7</v>
      </c>
      <c r="G4" s="14" t="s">
        <v>8</v>
      </c>
      <c r="H4" s="13" t="s">
        <v>9</v>
      </c>
      <c r="I4" s="13" t="s">
        <v>10</v>
      </c>
    </row>
    <row r="5" ht="41" customHeight="1" spans="1:9">
      <c r="A5" s="15"/>
      <c r="B5" s="16"/>
      <c r="C5" s="12"/>
      <c r="D5" s="12"/>
      <c r="E5" s="12"/>
      <c r="F5" s="12"/>
      <c r="G5" s="17"/>
      <c r="H5" s="12"/>
      <c r="I5" s="12"/>
    </row>
    <row r="6" ht="30" customHeight="1" spans="1:9">
      <c r="A6" s="18" t="s">
        <v>11</v>
      </c>
      <c r="B6" s="12" t="s">
        <v>12</v>
      </c>
      <c r="C6" s="12" t="s">
        <v>13</v>
      </c>
      <c r="D6" s="12">
        <v>500</v>
      </c>
      <c r="E6" s="12">
        <v>33</v>
      </c>
      <c r="F6" s="12">
        <f>D6*E6*50%</f>
        <v>8250</v>
      </c>
      <c r="G6" s="19" t="s">
        <v>14</v>
      </c>
      <c r="H6" s="20"/>
      <c r="I6" s="12"/>
    </row>
    <row r="7" ht="30" customHeight="1" spans="1:9">
      <c r="A7" s="21"/>
      <c r="B7" s="12" t="s">
        <v>15</v>
      </c>
      <c r="C7" s="12" t="s">
        <v>13</v>
      </c>
      <c r="D7" s="12">
        <v>500</v>
      </c>
      <c r="E7" s="12">
        <v>33</v>
      </c>
      <c r="F7" s="12">
        <f t="shared" ref="F7:F13" si="0">D7*E7*50%</f>
        <v>8250</v>
      </c>
      <c r="G7" s="21"/>
      <c r="H7" s="20"/>
      <c r="I7" s="12"/>
    </row>
    <row r="8" ht="30" customHeight="1" spans="1:9">
      <c r="A8" s="21"/>
      <c r="B8" s="12" t="s">
        <v>16</v>
      </c>
      <c r="C8" s="12" t="s">
        <v>13</v>
      </c>
      <c r="D8" s="12">
        <v>500</v>
      </c>
      <c r="E8" s="12">
        <v>33</v>
      </c>
      <c r="F8" s="12">
        <f t="shared" si="0"/>
        <v>8250</v>
      </c>
      <c r="G8" s="21"/>
      <c r="H8" s="20"/>
      <c r="I8" s="12"/>
    </row>
    <row r="9" ht="30" customHeight="1" spans="1:9">
      <c r="A9" s="21"/>
      <c r="B9" s="12" t="s">
        <v>17</v>
      </c>
      <c r="C9" s="12" t="s">
        <v>13</v>
      </c>
      <c r="D9" s="12">
        <v>500</v>
      </c>
      <c r="E9" s="12">
        <v>33</v>
      </c>
      <c r="F9" s="12">
        <f t="shared" si="0"/>
        <v>8250</v>
      </c>
      <c r="G9" s="21"/>
      <c r="H9" s="20"/>
      <c r="I9" s="12"/>
    </row>
    <row r="10" ht="30" customHeight="1" spans="1:9">
      <c r="A10" s="21"/>
      <c r="B10" s="12" t="s">
        <v>18</v>
      </c>
      <c r="C10" s="12" t="s">
        <v>13</v>
      </c>
      <c r="D10" s="12">
        <v>500</v>
      </c>
      <c r="E10" s="12">
        <v>33</v>
      </c>
      <c r="F10" s="12">
        <f t="shared" si="0"/>
        <v>8250</v>
      </c>
      <c r="G10" s="21"/>
      <c r="H10" s="20"/>
      <c r="I10" s="12"/>
    </row>
    <row r="11" ht="30" customHeight="1" spans="1:9">
      <c r="A11" s="21"/>
      <c r="B11" s="12" t="s">
        <v>19</v>
      </c>
      <c r="C11" s="12" t="s">
        <v>13</v>
      </c>
      <c r="D11" s="12">
        <v>500</v>
      </c>
      <c r="E11" s="12">
        <v>33</v>
      </c>
      <c r="F11" s="12">
        <f t="shared" si="0"/>
        <v>8250</v>
      </c>
      <c r="G11" s="21"/>
      <c r="H11" s="20"/>
      <c r="I11" s="12"/>
    </row>
    <row r="12" ht="30" customHeight="1" spans="1:9">
      <c r="A12" s="17"/>
      <c r="B12" s="12" t="s">
        <v>20</v>
      </c>
      <c r="C12" s="12" t="s">
        <v>13</v>
      </c>
      <c r="D12" s="12">
        <v>500</v>
      </c>
      <c r="E12" s="12">
        <v>33</v>
      </c>
      <c r="F12" s="12">
        <f t="shared" si="0"/>
        <v>8250</v>
      </c>
      <c r="G12" s="21"/>
      <c r="H12" s="20"/>
      <c r="I12" s="12"/>
    </row>
    <row r="13" ht="36" customHeight="1" spans="1:9">
      <c r="A13" s="22" t="s">
        <v>21</v>
      </c>
      <c r="B13" s="22"/>
      <c r="C13" s="22"/>
      <c r="D13" s="22"/>
      <c r="E13" s="22"/>
      <c r="F13" s="22">
        <f>SUM(F6:F12)</f>
        <v>57750</v>
      </c>
      <c r="G13" s="16"/>
      <c r="H13" s="12" t="s">
        <v>22</v>
      </c>
      <c r="I13" s="23"/>
    </row>
    <row r="14" ht="122" customHeight="1" spans="1:9">
      <c r="A14" s="15" t="s">
        <v>23</v>
      </c>
      <c r="B14" s="24"/>
      <c r="C14" s="25" t="s">
        <v>24</v>
      </c>
      <c r="D14" s="26"/>
      <c r="E14" s="26"/>
      <c r="F14" s="26"/>
      <c r="G14" s="27"/>
      <c r="H14" s="27"/>
      <c r="I14" s="28"/>
    </row>
    <row r="15" s="1" customFormat="1" ht="17.4" spans="1:9">
      <c r="A15" s="8" t="s">
        <v>25</v>
      </c>
      <c r="B15" s="8"/>
      <c r="C15" s="8"/>
      <c r="D15" s="8"/>
      <c r="E15" s="8"/>
      <c r="F15" s="8"/>
      <c r="G15" s="8"/>
      <c r="H15" s="8"/>
      <c r="I15" s="8"/>
    </row>
    <row r="16" s="1" customFormat="1" ht="17.4" spans="1:9">
      <c r="A16" s="8" t="s">
        <v>26</v>
      </c>
      <c r="B16" s="8"/>
      <c r="C16" s="8"/>
      <c r="D16" s="8"/>
      <c r="E16" s="8"/>
      <c r="F16" s="8"/>
      <c r="G16" s="8"/>
      <c r="H16" s="8"/>
      <c r="I16" s="8"/>
    </row>
  </sheetData>
  <sheetProtection formatCells="0" formatColumns="0" formatRows="0" insertRows="0" insertColumns="0" insertHyperlinks="0" deleteColumns="0" deleteRows="0" sort="0" autoFilter="0" pivotTables="0"/>
  <mergeCells count="18">
    <mergeCell ref="A1:I1"/>
    <mergeCell ref="A2:I2"/>
    <mergeCell ref="A3:I3"/>
    <mergeCell ref="A13:E13"/>
    <mergeCell ref="A14:B14"/>
    <mergeCell ref="C14:I14"/>
    <mergeCell ref="A15:I15"/>
    <mergeCell ref="A16:I16"/>
    <mergeCell ref="A6:A12"/>
    <mergeCell ref="C4:C5"/>
    <mergeCell ref="D4:D5"/>
    <mergeCell ref="E4:E5"/>
    <mergeCell ref="F4:F5"/>
    <mergeCell ref="G4:G5"/>
    <mergeCell ref="G6:G13"/>
    <mergeCell ref="H4:H5"/>
    <mergeCell ref="I4:I5"/>
    <mergeCell ref="A4:B5"/>
  </mergeCells>
  <pageMargins left="0.75" right="0.75" top="1" bottom="1" header="0.5" footer="0.5"/>
  <pageSetup paperSize="9" scale="83"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s P r o p s > < w o B o o k P r o p s > < b o o k S e t t i n g s   f i l e I d = " 4 5 0 6 3 0 5 7 9 9 2 9 " 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3 " / > < p i x e l a t o r L i s t   s h e e t S t i d = " 4 " / > < / 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WWO_wpscloud_20250925191819-314b3f48ed</Application>
  <HeadingPairs>
    <vt:vector size="2" baseType="variant">
      <vt:variant>
        <vt:lpstr>工作表</vt:lpstr>
      </vt:variant>
      <vt:variant>
        <vt:i4>1</vt:i4>
      </vt:variant>
    </vt:vector>
  </HeadingPairs>
  <TitlesOfParts>
    <vt:vector size="1" baseType="lpstr">
      <vt:lpstr>台江区级医院改建项目室内环境质量检测报价单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航瓜瓜</cp:lastModifiedBy>
  <dcterms:created xsi:type="dcterms:W3CDTF">2018-05-05T17:28:00Z</dcterms:created>
  <dcterms:modified xsi:type="dcterms:W3CDTF">2025-11-20T07:32:02Z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FECC4EFA14A54EE6B8ABF9B1409512AF_13</vt:lpwstr>
  </property>
  <property fmtid="{D5CDD505-2E9C-101B-9397-08002B2CF9AE}" pid="4" name="commondata">
    <vt:lpwstr>eyJoZGlkIjoiNTg0YzcyMWRkY2ZiNzg3ODRkMmQ5ODAwZTFkM2Y1NTIifQ==</vt:lpwstr>
  </property>
</Properties>
</file>