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Sheet1!$A$4:$J$29</definedName>
    <definedName name="_xlnm.Print_Titles" localSheetId="0">Sheet1!$1:$4</definedName>
  </definedNames>
  <calcPr calcId="144525"/>
</workbook>
</file>

<file path=xl/comments1.xml><?xml version="1.0" encoding="utf-8"?>
<comments xmlns="http://schemas.openxmlformats.org/spreadsheetml/2006/main">
  <authors>
    <author>dell</author>
  </authors>
  <commentList>
    <comment ref="G4" authorId="0">
      <text>
        <r>
          <rPr>
            <b/>
            <sz val="9"/>
            <rFont val="宋体"/>
            <charset val="134"/>
          </rPr>
          <t>dell:</t>
        </r>
        <r>
          <rPr>
            <sz val="9"/>
            <rFont val="宋体"/>
            <charset val="134"/>
          </rPr>
          <t xml:space="preserve">
补贴金额：岗位补贴*16%</t>
        </r>
      </text>
    </comment>
    <comment ref="H4" authorId="0">
      <text>
        <r>
          <rPr>
            <b/>
            <sz val="9"/>
            <rFont val="宋体"/>
            <charset val="134"/>
          </rPr>
          <t>dell:</t>
        </r>
        <r>
          <rPr>
            <sz val="9"/>
            <rFont val="宋体"/>
            <charset val="134"/>
          </rPr>
          <t xml:space="preserve">
医保补帖：岗位补贴*8%</t>
        </r>
      </text>
    </comment>
    <comment ref="I4" authorId="0">
      <text>
        <r>
          <rPr>
            <b/>
            <sz val="9"/>
            <rFont val="宋体"/>
            <charset val="134"/>
          </rPr>
          <t>dell:</t>
        </r>
        <r>
          <rPr>
            <sz val="9"/>
            <rFont val="宋体"/>
            <charset val="134"/>
          </rPr>
          <t xml:space="preserve">
失业保险补贴：岗位补贴*0.5%</t>
        </r>
      </text>
    </comment>
  </commentList>
</comments>
</file>

<file path=xl/sharedStrings.xml><?xml version="1.0" encoding="utf-8"?>
<sst xmlns="http://schemas.openxmlformats.org/spreadsheetml/2006/main" count="110" uniqueCount="32">
  <si>
    <t>附件1：</t>
  </si>
  <si>
    <t>2025年第二季度台江区劳动保障协理员公益性岗位岗位补贴及社保补贴发放明细表</t>
  </si>
  <si>
    <t>序号</t>
  </si>
  <si>
    <t>招用人员的企业（单位）名称</t>
  </si>
  <si>
    <t>姓名</t>
  </si>
  <si>
    <t>性别</t>
  </si>
  <si>
    <t>身份证号码</t>
  </si>
  <si>
    <t>岗位补贴金额（元）</t>
  </si>
  <si>
    <t>社保补贴</t>
  </si>
  <si>
    <t>补贴时间</t>
  </si>
  <si>
    <t>养老补贴金额（元）</t>
  </si>
  <si>
    <t>医保补贴金额（元）</t>
  </si>
  <si>
    <t>失业保险补贴金额（元）</t>
  </si>
  <si>
    <t>台江区区级劳动保障协理员</t>
  </si>
  <si>
    <t>刘利秀</t>
  </si>
  <si>
    <t>女</t>
  </si>
  <si>
    <t>350124********0627</t>
  </si>
  <si>
    <t>范小梅</t>
  </si>
  <si>
    <t>350783********7523</t>
  </si>
  <si>
    <t>金蓓莉</t>
  </si>
  <si>
    <t>350102********1680</t>
  </si>
  <si>
    <t>刘继清</t>
  </si>
  <si>
    <t>350111********0502</t>
  </si>
  <si>
    <t>郑必秀</t>
  </si>
  <si>
    <t>350123********0926</t>
  </si>
  <si>
    <t>林娜</t>
  </si>
  <si>
    <t>350103********3944</t>
  </si>
  <si>
    <t>吴丽娜</t>
  </si>
  <si>
    <t>350102********242X</t>
  </si>
  <si>
    <t>郑鑫</t>
  </si>
  <si>
    <t>350104********0044</t>
  </si>
  <si>
    <t>合         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</si>
</sst>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宋体"/>
      <charset val="134"/>
    </font>
    <font>
      <sz val="10"/>
      <color theme="1"/>
      <name val="宋体"/>
      <charset val="134"/>
      <scheme val="minor"/>
    </font>
    <font>
      <sz val="10"/>
      <name val="宋体"/>
      <charset val="134"/>
    </font>
    <font>
      <sz val="12"/>
      <color theme="1"/>
      <name val="宋体"/>
      <charset val="134"/>
      <scheme val="minor"/>
    </font>
    <font>
      <b/>
      <sz val="10"/>
      <color theme="1"/>
      <name val="宋体"/>
      <charset val="134"/>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2"/>
      <name val="宋体"/>
      <charset val="134"/>
    </font>
    <font>
      <b/>
      <sz val="11"/>
      <color rgb="FFFA7D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i/>
      <sz val="11"/>
      <color rgb="FF7F7F7F"/>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16" fillId="0" borderId="0">
      <alignment vertical="center"/>
    </xf>
    <xf numFmtId="0" fontId="16" fillId="0" borderId="0">
      <alignment vertical="center"/>
    </xf>
    <xf numFmtId="0" fontId="8" fillId="22" borderId="0" applyNumberFormat="0" applyBorder="0" applyAlignment="0" applyProtection="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8" fillId="26" borderId="0" applyNumberFormat="0" applyBorder="0" applyAlignment="0" applyProtection="0">
      <alignment vertical="center"/>
    </xf>
    <xf numFmtId="0" fontId="8" fillId="15" borderId="0" applyNumberFormat="0" applyBorder="0" applyAlignment="0" applyProtection="0">
      <alignment vertical="center"/>
    </xf>
    <xf numFmtId="0" fontId="10" fillId="14" borderId="0" applyNumberFormat="0" applyBorder="0" applyAlignment="0" applyProtection="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8" fillId="19" borderId="0" applyNumberFormat="0" applyBorder="0" applyAlignment="0" applyProtection="0">
      <alignment vertical="center"/>
    </xf>
    <xf numFmtId="0" fontId="10" fillId="17"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8" borderId="13" applyNumberFormat="0" applyAlignment="0" applyProtection="0">
      <alignment vertical="center"/>
    </xf>
    <xf numFmtId="0" fontId="22" fillId="0" borderId="8" applyNumberFormat="0" applyFill="0" applyAlignment="0" applyProtection="0">
      <alignment vertical="center"/>
    </xf>
    <xf numFmtId="0" fontId="21" fillId="30" borderId="10" applyNumberFormat="0" applyAlignment="0" applyProtection="0">
      <alignment vertical="center"/>
    </xf>
    <xf numFmtId="0" fontId="23" fillId="0" borderId="0" applyNumberFormat="0" applyFill="0" applyBorder="0" applyAlignment="0" applyProtection="0">
      <alignment vertical="center"/>
    </xf>
    <xf numFmtId="0" fontId="18" fillId="23" borderId="11" applyNumberFormat="0" applyAlignment="0" applyProtection="0">
      <alignment vertical="center"/>
    </xf>
    <xf numFmtId="0" fontId="10" fillId="12" borderId="0" applyNumberFormat="0" applyBorder="0" applyAlignment="0" applyProtection="0">
      <alignment vertical="center"/>
    </xf>
    <xf numFmtId="0" fontId="10" fillId="29" borderId="0" applyNumberFormat="0" applyBorder="0" applyAlignment="0" applyProtection="0">
      <alignment vertical="center"/>
    </xf>
    <xf numFmtId="42" fontId="0" fillId="0" borderId="0" applyFont="0" applyFill="0" applyBorder="0" applyAlignment="0" applyProtection="0">
      <alignment vertical="center"/>
    </xf>
    <xf numFmtId="0" fontId="24" fillId="0" borderId="14" applyNumberFormat="0" applyFill="0" applyAlignment="0" applyProtection="0">
      <alignment vertical="center"/>
    </xf>
    <xf numFmtId="0" fontId="25" fillId="0" borderId="0" applyNumberFormat="0" applyFill="0" applyBorder="0" applyAlignment="0" applyProtection="0">
      <alignment vertical="center"/>
    </xf>
    <xf numFmtId="0" fontId="17" fillId="23" borderId="10"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0" fillId="25" borderId="12"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8"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9" applyNumberFormat="0" applyFill="0" applyAlignment="0" applyProtection="0">
      <alignment vertical="center"/>
    </xf>
    <xf numFmtId="0" fontId="10" fillId="6" borderId="0" applyNumberFormat="0" applyBorder="0" applyAlignment="0" applyProtection="0">
      <alignment vertical="center"/>
    </xf>
    <xf numFmtId="0" fontId="10" fillId="5" borderId="0" applyNumberFormat="0" applyBorder="0" applyAlignment="0" applyProtection="0">
      <alignment vertical="center"/>
    </xf>
    <xf numFmtId="0" fontId="8" fillId="16" borderId="0" applyNumberFormat="0" applyBorder="0" applyAlignment="0" applyProtection="0">
      <alignment vertical="center"/>
    </xf>
    <xf numFmtId="0" fontId="9" fillId="0" borderId="7" applyNumberFormat="0" applyFill="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6" fillId="2"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10" fillId="8"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0" fontId="3" fillId="0" borderId="3" xfId="1" applyNumberFormat="1" applyFont="1" applyBorder="1" applyAlignment="1">
      <alignment horizontal="center" vertical="center" wrapText="1"/>
    </xf>
    <xf numFmtId="0" fontId="3" fillId="0" borderId="3" xfId="0" applyFont="1" applyFill="1" applyBorder="1" applyAlignment="1">
      <alignment horizontal="center" vertical="center"/>
    </xf>
    <xf numFmtId="49" fontId="3" fillId="0" borderId="3" xfId="1" applyNumberFormat="1" applyFont="1" applyFill="1" applyBorder="1" applyAlignment="1">
      <alignment horizontal="center" vertical="center"/>
    </xf>
  </cellXfs>
  <cellStyles count="51">
    <cellStyle name="常规" xfId="0" builtinId="0"/>
    <cellStyle name="常规_月明细附件4" xfId="1"/>
    <cellStyle name="常规_按季申报表附件3"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K4" sqref="K4"/>
    </sheetView>
  </sheetViews>
  <sheetFormatPr defaultColWidth="9" defaultRowHeight="14.25"/>
  <cols>
    <col min="1" max="1" width="4.75" style="1" customWidth="1"/>
    <col min="2" max="2" width="22.75" style="1" customWidth="1"/>
    <col min="3" max="3" width="7.75" style="1" customWidth="1"/>
    <col min="4" max="4" width="4.875" style="1" customWidth="1"/>
    <col min="5" max="5" width="18.75" style="1" customWidth="1"/>
    <col min="6" max="6" width="7" style="1" customWidth="1"/>
    <col min="7" max="7" width="7.875" style="1" customWidth="1"/>
    <col min="8" max="8" width="8" style="1" customWidth="1"/>
    <col min="9" max="9" width="7.375" style="1" customWidth="1"/>
    <col min="10" max="10" width="7.25" style="1" customWidth="1"/>
    <col min="11" max="16384" width="9" style="1"/>
  </cols>
  <sheetData>
    <row r="1" ht="21" customHeight="1" spans="1:2">
      <c r="A1" s="3" t="s">
        <v>0</v>
      </c>
      <c r="B1" s="3"/>
    </row>
    <row r="2" s="1" customFormat="1" ht="42" customHeight="1" spans="1:10">
      <c r="A2" s="4" t="s">
        <v>1</v>
      </c>
      <c r="B2" s="4"/>
      <c r="C2" s="4"/>
      <c r="D2" s="4"/>
      <c r="E2" s="4"/>
      <c r="F2" s="4"/>
      <c r="G2" s="4"/>
      <c r="H2" s="4"/>
      <c r="I2" s="4"/>
      <c r="J2" s="4"/>
    </row>
    <row r="3" s="1" customFormat="1" ht="46" customHeight="1" spans="1:10">
      <c r="A3" s="5" t="s">
        <v>2</v>
      </c>
      <c r="B3" s="5" t="s">
        <v>3</v>
      </c>
      <c r="C3" s="5" t="s">
        <v>4</v>
      </c>
      <c r="D3" s="5" t="s">
        <v>5</v>
      </c>
      <c r="E3" s="5" t="s">
        <v>6</v>
      </c>
      <c r="F3" s="5" t="s">
        <v>7</v>
      </c>
      <c r="G3" s="12" t="s">
        <v>8</v>
      </c>
      <c r="H3" s="13"/>
      <c r="I3" s="13"/>
      <c r="J3" s="19" t="s">
        <v>9</v>
      </c>
    </row>
    <row r="4" s="1" customFormat="1" ht="46" customHeight="1" spans="1:10">
      <c r="A4" s="6"/>
      <c r="B4" s="6"/>
      <c r="C4" s="6"/>
      <c r="D4" s="6"/>
      <c r="E4" s="6"/>
      <c r="F4" s="6"/>
      <c r="G4" s="14" t="s">
        <v>10</v>
      </c>
      <c r="H4" s="15" t="s">
        <v>11</v>
      </c>
      <c r="I4" s="15" t="s">
        <v>12</v>
      </c>
      <c r="J4" s="19"/>
    </row>
    <row r="5" ht="22" customHeight="1" spans="1:10">
      <c r="A5" s="7">
        <v>1</v>
      </c>
      <c r="B5" s="7" t="s">
        <v>13</v>
      </c>
      <c r="C5" s="8" t="s">
        <v>14</v>
      </c>
      <c r="D5" s="7" t="s">
        <v>15</v>
      </c>
      <c r="E5" s="16" t="s">
        <v>16</v>
      </c>
      <c r="F5" s="17">
        <v>3706</v>
      </c>
      <c r="G5" s="17">
        <v>646.88</v>
      </c>
      <c r="H5" s="18">
        <v>354.64</v>
      </c>
      <c r="I5" s="18">
        <v>20.22</v>
      </c>
      <c r="J5" s="15">
        <v>202504</v>
      </c>
    </row>
    <row r="6" ht="22" customHeight="1" spans="1:10">
      <c r="A6" s="7">
        <v>2</v>
      </c>
      <c r="B6" s="7" t="s">
        <v>13</v>
      </c>
      <c r="C6" s="8" t="s">
        <v>17</v>
      </c>
      <c r="D6" s="7" t="s">
        <v>15</v>
      </c>
      <c r="E6" s="16" t="s">
        <v>18</v>
      </c>
      <c r="F6" s="17">
        <v>3706</v>
      </c>
      <c r="G6" s="17">
        <v>646.88</v>
      </c>
      <c r="H6" s="18">
        <v>354.64</v>
      </c>
      <c r="I6" s="18">
        <v>20.22</v>
      </c>
      <c r="J6" s="15">
        <v>202504</v>
      </c>
    </row>
    <row r="7" ht="22" customHeight="1" spans="1:10">
      <c r="A7" s="7">
        <v>3</v>
      </c>
      <c r="B7" s="7" t="s">
        <v>13</v>
      </c>
      <c r="C7" s="8" t="s">
        <v>19</v>
      </c>
      <c r="D7" s="7" t="s">
        <v>15</v>
      </c>
      <c r="E7" s="16" t="s">
        <v>20</v>
      </c>
      <c r="F7" s="17">
        <v>3706</v>
      </c>
      <c r="G7" s="17">
        <v>646.88</v>
      </c>
      <c r="H7" s="18">
        <v>354.64</v>
      </c>
      <c r="I7" s="18">
        <v>20.22</v>
      </c>
      <c r="J7" s="15">
        <v>202504</v>
      </c>
    </row>
    <row r="8" ht="22" customHeight="1" spans="1:10">
      <c r="A8" s="7">
        <v>4</v>
      </c>
      <c r="B8" s="7" t="s">
        <v>13</v>
      </c>
      <c r="C8" s="8" t="s">
        <v>21</v>
      </c>
      <c r="D8" s="7" t="s">
        <v>15</v>
      </c>
      <c r="E8" s="16" t="s">
        <v>22</v>
      </c>
      <c r="F8" s="17">
        <v>3706</v>
      </c>
      <c r="G8" s="17">
        <v>646.88</v>
      </c>
      <c r="H8" s="18">
        <v>354.64</v>
      </c>
      <c r="I8" s="18">
        <v>20.22</v>
      </c>
      <c r="J8" s="15">
        <v>202504</v>
      </c>
    </row>
    <row r="9" ht="22" customHeight="1" spans="1:10">
      <c r="A9" s="7">
        <v>5</v>
      </c>
      <c r="B9" s="7" t="s">
        <v>13</v>
      </c>
      <c r="C9" s="8" t="s">
        <v>23</v>
      </c>
      <c r="D9" s="7" t="s">
        <v>15</v>
      </c>
      <c r="E9" s="16" t="s">
        <v>24</v>
      </c>
      <c r="F9" s="17">
        <v>3706</v>
      </c>
      <c r="G9" s="17">
        <v>646.88</v>
      </c>
      <c r="H9" s="18">
        <v>354.64</v>
      </c>
      <c r="I9" s="18">
        <v>20.22</v>
      </c>
      <c r="J9" s="15">
        <v>202504</v>
      </c>
    </row>
    <row r="10" ht="22" customHeight="1" spans="1:10">
      <c r="A10" s="7">
        <v>6</v>
      </c>
      <c r="B10" s="7" t="s">
        <v>13</v>
      </c>
      <c r="C10" s="8" t="s">
        <v>25</v>
      </c>
      <c r="D10" s="7" t="s">
        <v>15</v>
      </c>
      <c r="E10" s="16" t="s">
        <v>26</v>
      </c>
      <c r="F10" s="17">
        <v>3706</v>
      </c>
      <c r="G10" s="17">
        <v>646.88</v>
      </c>
      <c r="H10" s="18">
        <v>354.64</v>
      </c>
      <c r="I10" s="18">
        <v>20.22</v>
      </c>
      <c r="J10" s="15">
        <v>202504</v>
      </c>
    </row>
    <row r="11" ht="22" customHeight="1" spans="1:10">
      <c r="A11" s="7">
        <v>7</v>
      </c>
      <c r="B11" s="7" t="s">
        <v>13</v>
      </c>
      <c r="C11" s="8" t="s">
        <v>27</v>
      </c>
      <c r="D11" s="7" t="s">
        <v>15</v>
      </c>
      <c r="E11" s="16" t="s">
        <v>28</v>
      </c>
      <c r="F11" s="17">
        <v>3706</v>
      </c>
      <c r="G11" s="17">
        <v>646.88</v>
      </c>
      <c r="H11" s="18">
        <v>354.64</v>
      </c>
      <c r="I11" s="18">
        <v>20.22</v>
      </c>
      <c r="J11" s="15">
        <v>202504</v>
      </c>
    </row>
    <row r="12" ht="22" customHeight="1" spans="1:10">
      <c r="A12" s="7">
        <v>8</v>
      </c>
      <c r="B12" s="7" t="s">
        <v>13</v>
      </c>
      <c r="C12" s="8" t="s">
        <v>29</v>
      </c>
      <c r="D12" s="7" t="s">
        <v>15</v>
      </c>
      <c r="E12" s="16" t="s">
        <v>30</v>
      </c>
      <c r="F12" s="17">
        <v>3706</v>
      </c>
      <c r="G12" s="17">
        <v>646.88</v>
      </c>
      <c r="H12" s="18">
        <v>354.64</v>
      </c>
      <c r="I12" s="18">
        <v>20.22</v>
      </c>
      <c r="J12" s="15">
        <v>202504</v>
      </c>
    </row>
    <row r="13" ht="22" customHeight="1" spans="1:10">
      <c r="A13" s="7">
        <v>9</v>
      </c>
      <c r="B13" s="7" t="s">
        <v>13</v>
      </c>
      <c r="C13" s="8" t="s">
        <v>14</v>
      </c>
      <c r="D13" s="7" t="s">
        <v>15</v>
      </c>
      <c r="E13" s="16" t="s">
        <v>16</v>
      </c>
      <c r="F13" s="17">
        <v>3706</v>
      </c>
      <c r="G13" s="17">
        <v>646.88</v>
      </c>
      <c r="H13" s="18">
        <v>354.64</v>
      </c>
      <c r="I13" s="18">
        <v>20.22</v>
      </c>
      <c r="J13" s="15">
        <v>202505</v>
      </c>
    </row>
    <row r="14" ht="22" customHeight="1" spans="1:10">
      <c r="A14" s="7">
        <v>10</v>
      </c>
      <c r="B14" s="7" t="s">
        <v>13</v>
      </c>
      <c r="C14" s="8" t="s">
        <v>17</v>
      </c>
      <c r="D14" s="7" t="s">
        <v>15</v>
      </c>
      <c r="E14" s="16" t="s">
        <v>18</v>
      </c>
      <c r="F14" s="17">
        <v>3706</v>
      </c>
      <c r="G14" s="17">
        <v>646.88</v>
      </c>
      <c r="H14" s="18">
        <v>354.64</v>
      </c>
      <c r="I14" s="18">
        <v>20.22</v>
      </c>
      <c r="J14" s="15">
        <v>202505</v>
      </c>
    </row>
    <row r="15" ht="22" customHeight="1" spans="1:10">
      <c r="A15" s="7">
        <v>11</v>
      </c>
      <c r="B15" s="7" t="s">
        <v>13</v>
      </c>
      <c r="C15" s="8" t="s">
        <v>19</v>
      </c>
      <c r="D15" s="7" t="s">
        <v>15</v>
      </c>
      <c r="E15" s="16" t="s">
        <v>20</v>
      </c>
      <c r="F15" s="17">
        <v>3706</v>
      </c>
      <c r="G15" s="17">
        <v>646.88</v>
      </c>
      <c r="H15" s="18">
        <v>354.64</v>
      </c>
      <c r="I15" s="18">
        <v>20.22</v>
      </c>
      <c r="J15" s="15">
        <v>202505</v>
      </c>
    </row>
    <row r="16" ht="22" customHeight="1" spans="1:10">
      <c r="A16" s="7">
        <v>12</v>
      </c>
      <c r="B16" s="7" t="s">
        <v>13</v>
      </c>
      <c r="C16" s="8" t="s">
        <v>21</v>
      </c>
      <c r="D16" s="7" t="s">
        <v>15</v>
      </c>
      <c r="E16" s="16" t="s">
        <v>22</v>
      </c>
      <c r="F16" s="17">
        <v>3706</v>
      </c>
      <c r="G16" s="17">
        <v>646.88</v>
      </c>
      <c r="H16" s="18">
        <v>354.64</v>
      </c>
      <c r="I16" s="18">
        <v>20.22</v>
      </c>
      <c r="J16" s="15">
        <v>202505</v>
      </c>
    </row>
    <row r="17" ht="22" customHeight="1" spans="1:10">
      <c r="A17" s="7">
        <v>13</v>
      </c>
      <c r="B17" s="7" t="s">
        <v>13</v>
      </c>
      <c r="C17" s="8" t="s">
        <v>23</v>
      </c>
      <c r="D17" s="7" t="s">
        <v>15</v>
      </c>
      <c r="E17" s="16" t="s">
        <v>24</v>
      </c>
      <c r="F17" s="17">
        <v>3706</v>
      </c>
      <c r="G17" s="17">
        <v>646.88</v>
      </c>
      <c r="H17" s="18">
        <v>354.64</v>
      </c>
      <c r="I17" s="18">
        <v>20.22</v>
      </c>
      <c r="J17" s="15">
        <v>202505</v>
      </c>
    </row>
    <row r="18" ht="22" customHeight="1" spans="1:10">
      <c r="A18" s="7">
        <v>14</v>
      </c>
      <c r="B18" s="7" t="s">
        <v>13</v>
      </c>
      <c r="C18" s="8" t="s">
        <v>25</v>
      </c>
      <c r="D18" s="7" t="s">
        <v>15</v>
      </c>
      <c r="E18" s="16" t="s">
        <v>26</v>
      </c>
      <c r="F18" s="17">
        <v>3706</v>
      </c>
      <c r="G18" s="17">
        <v>646.88</v>
      </c>
      <c r="H18" s="18">
        <v>354.64</v>
      </c>
      <c r="I18" s="18">
        <v>20.22</v>
      </c>
      <c r="J18" s="15">
        <v>202505</v>
      </c>
    </row>
    <row r="19" ht="22" customHeight="1" spans="1:10">
      <c r="A19" s="7">
        <v>15</v>
      </c>
      <c r="B19" s="7" t="s">
        <v>13</v>
      </c>
      <c r="C19" s="8" t="s">
        <v>27</v>
      </c>
      <c r="D19" s="7" t="s">
        <v>15</v>
      </c>
      <c r="E19" s="16" t="s">
        <v>28</v>
      </c>
      <c r="F19" s="17">
        <v>3706</v>
      </c>
      <c r="G19" s="17">
        <v>646.88</v>
      </c>
      <c r="H19" s="18">
        <v>354.64</v>
      </c>
      <c r="I19" s="18">
        <v>20.22</v>
      </c>
      <c r="J19" s="15">
        <v>202505</v>
      </c>
    </row>
    <row r="20" ht="22" customHeight="1" spans="1:10">
      <c r="A20" s="7">
        <v>16</v>
      </c>
      <c r="B20" s="7" t="s">
        <v>13</v>
      </c>
      <c r="C20" s="8" t="s">
        <v>29</v>
      </c>
      <c r="D20" s="7" t="s">
        <v>15</v>
      </c>
      <c r="E20" s="16" t="s">
        <v>30</v>
      </c>
      <c r="F20" s="17">
        <v>3706</v>
      </c>
      <c r="G20" s="17">
        <v>646.88</v>
      </c>
      <c r="H20" s="18">
        <v>354.64</v>
      </c>
      <c r="I20" s="18">
        <v>20.22</v>
      </c>
      <c r="J20" s="15">
        <v>202505</v>
      </c>
    </row>
    <row r="21" ht="22" customHeight="1" spans="1:10">
      <c r="A21" s="7">
        <v>17</v>
      </c>
      <c r="B21" s="7" t="s">
        <v>13</v>
      </c>
      <c r="C21" s="8" t="s">
        <v>14</v>
      </c>
      <c r="D21" s="7" t="s">
        <v>15</v>
      </c>
      <c r="E21" s="16" t="s">
        <v>16</v>
      </c>
      <c r="F21" s="17">
        <v>3706</v>
      </c>
      <c r="G21" s="17">
        <v>646.88</v>
      </c>
      <c r="H21" s="18">
        <v>354.64</v>
      </c>
      <c r="I21" s="18">
        <v>20.22</v>
      </c>
      <c r="J21" s="15">
        <v>202506</v>
      </c>
    </row>
    <row r="22" ht="22" customHeight="1" spans="1:10">
      <c r="A22" s="7">
        <v>18</v>
      </c>
      <c r="B22" s="7" t="s">
        <v>13</v>
      </c>
      <c r="C22" s="8" t="s">
        <v>17</v>
      </c>
      <c r="D22" s="7" t="s">
        <v>15</v>
      </c>
      <c r="E22" s="16" t="s">
        <v>18</v>
      </c>
      <c r="F22" s="17">
        <v>3706</v>
      </c>
      <c r="G22" s="17">
        <v>646.88</v>
      </c>
      <c r="H22" s="18">
        <v>354.64</v>
      </c>
      <c r="I22" s="18">
        <v>20.22</v>
      </c>
      <c r="J22" s="15">
        <v>202506</v>
      </c>
    </row>
    <row r="23" ht="22" customHeight="1" spans="1:10">
      <c r="A23" s="7">
        <v>19</v>
      </c>
      <c r="B23" s="7" t="s">
        <v>13</v>
      </c>
      <c r="C23" s="8" t="s">
        <v>19</v>
      </c>
      <c r="D23" s="7" t="s">
        <v>15</v>
      </c>
      <c r="E23" s="16" t="s">
        <v>20</v>
      </c>
      <c r="F23" s="17">
        <v>3706</v>
      </c>
      <c r="G23" s="17">
        <v>646.88</v>
      </c>
      <c r="H23" s="18">
        <v>354.64</v>
      </c>
      <c r="I23" s="18">
        <v>20.22</v>
      </c>
      <c r="J23" s="15">
        <v>202506</v>
      </c>
    </row>
    <row r="24" ht="22" customHeight="1" spans="1:10">
      <c r="A24" s="7">
        <v>20</v>
      </c>
      <c r="B24" s="7" t="s">
        <v>13</v>
      </c>
      <c r="C24" s="8" t="s">
        <v>21</v>
      </c>
      <c r="D24" s="7" t="s">
        <v>15</v>
      </c>
      <c r="E24" s="16" t="s">
        <v>22</v>
      </c>
      <c r="F24" s="17">
        <v>3706</v>
      </c>
      <c r="G24" s="17">
        <v>646.88</v>
      </c>
      <c r="H24" s="18">
        <v>354.64</v>
      </c>
      <c r="I24" s="18">
        <v>20.22</v>
      </c>
      <c r="J24" s="15">
        <v>202506</v>
      </c>
    </row>
    <row r="25" ht="22" customHeight="1" spans="1:10">
      <c r="A25" s="7">
        <v>21</v>
      </c>
      <c r="B25" s="7" t="s">
        <v>13</v>
      </c>
      <c r="C25" s="8" t="s">
        <v>23</v>
      </c>
      <c r="D25" s="7" t="s">
        <v>15</v>
      </c>
      <c r="E25" s="16" t="s">
        <v>24</v>
      </c>
      <c r="F25" s="17">
        <v>3706</v>
      </c>
      <c r="G25" s="17">
        <v>646.88</v>
      </c>
      <c r="H25" s="18">
        <v>354.64</v>
      </c>
      <c r="I25" s="18">
        <v>20.22</v>
      </c>
      <c r="J25" s="15">
        <v>202506</v>
      </c>
    </row>
    <row r="26" ht="22" customHeight="1" spans="1:10">
      <c r="A26" s="7">
        <v>22</v>
      </c>
      <c r="B26" s="7" t="s">
        <v>13</v>
      </c>
      <c r="C26" s="8" t="s">
        <v>25</v>
      </c>
      <c r="D26" s="7" t="s">
        <v>15</v>
      </c>
      <c r="E26" s="16" t="s">
        <v>26</v>
      </c>
      <c r="F26" s="17">
        <v>3706</v>
      </c>
      <c r="G26" s="17">
        <v>646.88</v>
      </c>
      <c r="H26" s="18">
        <v>354.64</v>
      </c>
      <c r="I26" s="18">
        <v>20.22</v>
      </c>
      <c r="J26" s="15">
        <v>202506</v>
      </c>
    </row>
    <row r="27" ht="22" customHeight="1" spans="1:10">
      <c r="A27" s="7">
        <v>23</v>
      </c>
      <c r="B27" s="7" t="s">
        <v>13</v>
      </c>
      <c r="C27" s="8" t="s">
        <v>27</v>
      </c>
      <c r="D27" s="7" t="s">
        <v>15</v>
      </c>
      <c r="E27" s="16" t="s">
        <v>28</v>
      </c>
      <c r="F27" s="17">
        <v>3706</v>
      </c>
      <c r="G27" s="17">
        <v>646.88</v>
      </c>
      <c r="H27" s="18">
        <v>354.64</v>
      </c>
      <c r="I27" s="18">
        <v>20.22</v>
      </c>
      <c r="J27" s="15">
        <v>202506</v>
      </c>
    </row>
    <row r="28" ht="22" customHeight="1" spans="1:10">
      <c r="A28" s="7">
        <v>24</v>
      </c>
      <c r="B28" s="7" t="s">
        <v>13</v>
      </c>
      <c r="C28" s="8" t="s">
        <v>29</v>
      </c>
      <c r="D28" s="7" t="s">
        <v>15</v>
      </c>
      <c r="E28" s="16" t="s">
        <v>30</v>
      </c>
      <c r="F28" s="17">
        <v>3706</v>
      </c>
      <c r="G28" s="17">
        <v>646.88</v>
      </c>
      <c r="H28" s="18">
        <v>354.64</v>
      </c>
      <c r="I28" s="18">
        <v>20.22</v>
      </c>
      <c r="J28" s="15">
        <v>202506</v>
      </c>
    </row>
    <row r="29" ht="22" customHeight="1" spans="1:10">
      <c r="A29" s="9" t="s">
        <v>31</v>
      </c>
      <c r="B29" s="10"/>
      <c r="C29" s="10"/>
      <c r="D29" s="10"/>
      <c r="E29" s="10"/>
      <c r="F29" s="17">
        <f>SUM(F5:F28)</f>
        <v>88944</v>
      </c>
      <c r="G29" s="17">
        <f>SUM(G5:G28)</f>
        <v>15525.12</v>
      </c>
      <c r="H29" s="17">
        <f>SUM(H5:H28)</f>
        <v>8511.36</v>
      </c>
      <c r="I29" s="17">
        <f>SUM(I5:I28)</f>
        <v>485.28</v>
      </c>
      <c r="J29" s="7"/>
    </row>
    <row r="30" s="2" customFormat="1" ht="53" customHeight="1" spans="1:10">
      <c r="A30" s="11"/>
      <c r="B30" s="11"/>
      <c r="C30" s="11"/>
      <c r="D30" s="11"/>
      <c r="E30" s="11"/>
      <c r="F30" s="11"/>
      <c r="G30" s="11"/>
      <c r="H30" s="11"/>
      <c r="I30" s="11"/>
      <c r="J30" s="11"/>
    </row>
  </sheetData>
  <mergeCells count="11">
    <mergeCell ref="A1:B1"/>
    <mergeCell ref="A2:J2"/>
    <mergeCell ref="G3:I3"/>
    <mergeCell ref="A29:E29"/>
    <mergeCell ref="A3:A4"/>
    <mergeCell ref="B3:B4"/>
    <mergeCell ref="C3:C4"/>
    <mergeCell ref="D3:D4"/>
    <mergeCell ref="E3:E4"/>
    <mergeCell ref="F3:F4"/>
    <mergeCell ref="J3:J4"/>
  </mergeCells>
  <pageMargins left="0.432638888888889" right="0.275" top="0.708333333333333" bottom="0.590277777777778" header="0.236111111111111" footer="0.236111111111111"/>
  <pageSetup paperSize="9" orientation="portrait" horizontalDpi="600"/>
  <headerFooter>
    <oddFooter>&amp;C第 &amp;P 页，共 &amp;N 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G4" rgbClr="6012F8"/>
    <comment s:ref="H4" rgbClr="6012F8"/>
    <comment s:ref="I4" rgbClr="6012F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2022-08-08T04:01:00Z</dcterms:created>
  <dcterms:modified xsi:type="dcterms:W3CDTF">2025-08-04T11:52:10Z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03BD473171154D2785A57F80D6154AC9</vt:lpwstr>
  </property>
  <property fmtid="{D5CDD505-2E9C-101B-9397-08002B2CF9AE}" pid="3" name="KSOProductBuildVer">
    <vt:lpwstr>2052-11.8.2.11806</vt:lpwstr>
  </property>
</Properties>
</file>