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I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补贴金额：岗位补贴*16%</t>
        </r>
      </text>
    </comment>
    <comment ref="J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医保补帖：岗位补贴*8%</t>
        </r>
      </text>
    </comment>
    <comment ref="K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失业保险补贴：岗位补贴*0.5%</t>
        </r>
      </text>
    </comment>
  </commentList>
</comments>
</file>

<file path=xl/sharedStrings.xml><?xml version="1.0" encoding="utf-8"?>
<sst xmlns="http://schemas.openxmlformats.org/spreadsheetml/2006/main" count="36" uniqueCount="27">
  <si>
    <t>附件2：</t>
  </si>
  <si>
    <t>台江区市级公益性岗位（就业辅助员）岗位及社保补贴人员花名册（2025年第四季度）</t>
  </si>
  <si>
    <t>序号</t>
  </si>
  <si>
    <t>招用人员的企业（单位）名称</t>
  </si>
  <si>
    <t>姓名</t>
  </si>
  <si>
    <t>性别</t>
  </si>
  <si>
    <t>身份证号码</t>
  </si>
  <si>
    <t>补贴所属期别</t>
  </si>
  <si>
    <t>补贴月数</t>
  </si>
  <si>
    <t>岗位补贴金额（元）</t>
  </si>
  <si>
    <t>社保补贴</t>
  </si>
  <si>
    <t>是否已参加失业保险</t>
  </si>
  <si>
    <t>养老补贴金额（元）</t>
  </si>
  <si>
    <t>医保补贴金额（元）</t>
  </si>
  <si>
    <t>失业保险补贴金额（元）</t>
  </si>
  <si>
    <t>社保补贴小计(元）</t>
  </si>
  <si>
    <t>台江区市级就业辅助员</t>
  </si>
  <si>
    <t>吴炳辉</t>
  </si>
  <si>
    <t>女</t>
  </si>
  <si>
    <t>350103********0028</t>
  </si>
  <si>
    <t>第四季度</t>
  </si>
  <si>
    <t>是</t>
  </si>
  <si>
    <t>万晓卿</t>
  </si>
  <si>
    <t>350104********152X</t>
  </si>
  <si>
    <t>黄春喜</t>
  </si>
  <si>
    <t>350322********3026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</si>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</sst>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常规_按季申报表附件3" xfId="1"/>
    <cellStyle name="常规_月明细附件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11" sqref="J11"/>
    </sheetView>
  </sheetViews>
  <sheetFormatPr defaultColWidth="9" defaultRowHeight="14.25"/>
  <cols>
    <col min="1" max="1" width="5.75" style="1" customWidth="1"/>
    <col min="2" max="2" width="23.75" style="1" customWidth="1"/>
    <col min="3" max="3" width="10.375" style="1" customWidth="1"/>
    <col min="4" max="4" width="5.125" style="1" customWidth="1"/>
    <col min="5" max="5" width="21.5" style="1" customWidth="1"/>
    <col min="6" max="6" width="12.875" style="1" customWidth="1"/>
    <col min="7" max="7" width="8.25" style="1" customWidth="1"/>
    <col min="8" max="8" width="9.75" style="1" customWidth="1"/>
    <col min="9" max="11" width="9" style="1"/>
    <col min="12" max="12" width="9.25" style="1" customWidth="1"/>
    <col min="13" max="13" width="8.75" style="1" customWidth="1"/>
    <col min="14" max="16384" width="9" style="1"/>
  </cols>
  <sheetData>
    <row r="1" ht="31" customHeight="1" spans="1:2">
      <c r="A1" s="2" t="s">
        <v>0</v>
      </c>
      <c r="B1" s="2"/>
    </row>
    <row r="2" s="1" customFormat="1" ht="54" customHeight="1" spans="1:13">
      <c r="A2" s="3" t="s">
        <v>1</v>
      </c>
      <c r="B2" s="3"/>
      <c r="C2" s="3"/>
      <c r="D2" s="3"/>
      <c r="E2" s="3"/>
      <c r="F2" s="3"/>
      <c r="G2" s="3"/>
      <c r="H2" s="3"/>
      <c r="I2" s="13"/>
      <c r="J2" s="13"/>
      <c r="K2" s="13"/>
      <c r="L2" s="13"/>
      <c r="M2" s="3"/>
    </row>
    <row r="3" s="1" customFormat="1" ht="3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9" t="s">
        <v>8</v>
      </c>
      <c r="H3" s="4" t="s">
        <v>9</v>
      </c>
      <c r="I3" s="14" t="s">
        <v>10</v>
      </c>
      <c r="J3" s="15"/>
      <c r="K3" s="15"/>
      <c r="L3" s="15"/>
      <c r="M3" s="21" t="s">
        <v>11</v>
      </c>
    </row>
    <row r="4" s="1" customFormat="1" ht="30" customHeight="1" spans="1:13">
      <c r="A4" s="4"/>
      <c r="B4" s="4"/>
      <c r="C4" s="4"/>
      <c r="D4" s="4"/>
      <c r="E4" s="4"/>
      <c r="F4" s="9"/>
      <c r="G4" s="9"/>
      <c r="H4" s="4"/>
      <c r="I4" s="16" t="s">
        <v>12</v>
      </c>
      <c r="J4" s="17" t="s">
        <v>13</v>
      </c>
      <c r="K4" s="17" t="s">
        <v>14</v>
      </c>
      <c r="L4" s="17" t="s">
        <v>15</v>
      </c>
      <c r="M4" s="22"/>
    </row>
    <row r="5" s="1" customFormat="1" ht="30" customHeight="1" spans="1:13">
      <c r="A5" s="5">
        <v>1</v>
      </c>
      <c r="B5" s="5" t="s">
        <v>16</v>
      </c>
      <c r="C5" s="6" t="s">
        <v>17</v>
      </c>
      <c r="D5" s="5" t="s">
        <v>18</v>
      </c>
      <c r="E5" s="10" t="s">
        <v>19</v>
      </c>
      <c r="F5" s="5" t="s">
        <v>20</v>
      </c>
      <c r="G5" s="5">
        <v>3</v>
      </c>
      <c r="H5" s="11">
        <v>11118</v>
      </c>
      <c r="I5" s="18">
        <v>1940.64</v>
      </c>
      <c r="J5" s="18">
        <v>1063.92</v>
      </c>
      <c r="K5" s="19">
        <v>60.66</v>
      </c>
      <c r="L5" s="20">
        <f t="shared" ref="L5:L7" si="0">SUM(I5:K5)</f>
        <v>3065.22</v>
      </c>
      <c r="M5" s="4" t="s">
        <v>21</v>
      </c>
    </row>
    <row r="6" s="1" customFormat="1" ht="30" customHeight="1" spans="1:13">
      <c r="A6" s="5">
        <v>3</v>
      </c>
      <c r="B6" s="5" t="s">
        <v>16</v>
      </c>
      <c r="C6" s="6" t="s">
        <v>22</v>
      </c>
      <c r="D6" s="5" t="s">
        <v>18</v>
      </c>
      <c r="E6" s="5" t="s">
        <v>23</v>
      </c>
      <c r="F6" s="5" t="s">
        <v>20</v>
      </c>
      <c r="G6" s="5">
        <v>3</v>
      </c>
      <c r="H6" s="11">
        <v>11118</v>
      </c>
      <c r="I6" s="18">
        <v>1940.64</v>
      </c>
      <c r="J6" s="18">
        <v>1063.92</v>
      </c>
      <c r="K6" s="19">
        <v>60.66</v>
      </c>
      <c r="L6" s="20">
        <f t="shared" si="0"/>
        <v>3065.22</v>
      </c>
      <c r="M6" s="4" t="s">
        <v>21</v>
      </c>
    </row>
    <row r="7" s="1" customFormat="1" ht="30" customHeight="1" spans="1:13">
      <c r="A7" s="5">
        <v>4</v>
      </c>
      <c r="B7" s="5" t="s">
        <v>16</v>
      </c>
      <c r="C7" s="6" t="s">
        <v>24</v>
      </c>
      <c r="D7" s="5" t="s">
        <v>18</v>
      </c>
      <c r="E7" s="23" t="s">
        <v>25</v>
      </c>
      <c r="F7" s="5" t="s">
        <v>20</v>
      </c>
      <c r="G7" s="5">
        <v>3</v>
      </c>
      <c r="H7" s="11">
        <v>11068</v>
      </c>
      <c r="I7" s="18">
        <v>1940.64</v>
      </c>
      <c r="J7" s="18">
        <v>1063.92</v>
      </c>
      <c r="K7" s="19">
        <v>60.66</v>
      </c>
      <c r="L7" s="20">
        <f t="shared" si="0"/>
        <v>3065.22</v>
      </c>
      <c r="M7" s="4" t="s">
        <v>21</v>
      </c>
    </row>
    <row r="8" ht="29" customHeight="1" spans="1:13">
      <c r="A8" s="7" t="s">
        <v>26</v>
      </c>
      <c r="B8" s="8"/>
      <c r="C8" s="8"/>
      <c r="D8" s="8"/>
      <c r="E8" s="8"/>
      <c r="F8" s="12"/>
      <c r="G8" s="5">
        <f t="shared" ref="G8:L8" si="1">SUM(G5:G7)</f>
        <v>9</v>
      </c>
      <c r="H8" s="5">
        <f t="shared" si="1"/>
        <v>33304</v>
      </c>
      <c r="I8" s="5">
        <f t="shared" si="1"/>
        <v>5821.92</v>
      </c>
      <c r="J8" s="5">
        <f t="shared" si="1"/>
        <v>3191.76</v>
      </c>
      <c r="K8" s="5">
        <f t="shared" si="1"/>
        <v>181.98</v>
      </c>
      <c r="L8" s="5">
        <f t="shared" si="1"/>
        <v>9195.66</v>
      </c>
      <c r="M8" s="4" t="s">
        <v>21</v>
      </c>
    </row>
    <row r="9" spans="7:7">
      <c r="G9" s="2"/>
    </row>
  </sheetData>
  <mergeCells count="13">
    <mergeCell ref="A1:B1"/>
    <mergeCell ref="A2:M2"/>
    <mergeCell ref="I3:L3"/>
    <mergeCell ref="A8:F8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472222222222222" right="0.275" top="1" bottom="1" header="0.5" footer="0.5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I4" rgbClr="6012F8"/>
    <comment s:ref="J4" rgbClr="6012F8"/>
    <comment s:ref="K4" rgbClr="6012F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2023-04-15T09:14:00Z</dcterms:created>
  <dcterms:modified xsi:type="dcterms:W3CDTF">2026-01-29T16:15:19Z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F2E5EF09075E4F829953B6FA5FEAEFAC</vt:lpwstr>
  </property>
  <property fmtid="{D5CDD505-2E9C-101B-9397-08002B2CF9AE}" pid="3" name="KSOProductBuildVer">
    <vt:lpwstr>2052-11.8.2.11806</vt:lpwstr>
  </property>
</Properties>
</file>