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测算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<sst xmlns="http://schemas.openxmlformats.org/spreadsheetml/2006/main" count="55" uniqueCount="40">
  <si>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台三小教育集团家具采购项目基本需求</t>
  </si>
  <si>
    <t>序号</t>
  </si>
  <si>
    <t>名称</t>
  </si>
  <si>
    <t>数量</t>
  </si>
  <si>
    <t>单位</t>
  </si>
  <si>
    <t>单价限额</t>
  </si>
  <si>
    <t>总价</t>
  </si>
  <si>
    <t>基本参数</t>
  </si>
  <si>
    <t>需求校区</t>
  </si>
  <si>
    <t>单人课桌</t>
  </si>
  <si>
    <t>套</t>
  </si>
  <si>
    <t>尺寸参照国家有关标准，桌椅均为可升降。桌子面板：PP（聚丙烯）耐冲击塑料全新料一体注塑成型。书箱：采用PP（聚丙烯）塑料全新料一体注塑成型。桌架：钢管组合焊接而成。配有与桌子配套的椅子，不需要靠背。多色可选。</t>
  </si>
  <si>
    <t>交通校区</t>
  </si>
  <si>
    <t>双人课桌</t>
  </si>
  <si>
    <t>尺寸参照国家有关标准，桌椅均为可升降。双人桌子：面板:采用PP（聚丙烯）塑料全新料一体注塑成型。书箱：采用PP（聚丙烯）塑料全新料一体注塑成型。桌架：钢管组合焊接而成。桌下有置物铁栏。配有与之配套的椅子，不需要靠背。多色可选。</t>
  </si>
  <si>
    <t>总校</t>
  </si>
  <si>
    <r>
      <rPr>
        <sz val="11"/>
        <color theme="1"/>
        <rFont val="宋体"/>
        <charset val="134"/>
        <scheme val="minor"/>
      </rPr>
      <t>书法教室</t>
    </r>
    <r>
      <rPr>
        <sz val="11"/>
        <color theme="1"/>
        <rFont val="宋体"/>
        <charset val="134"/>
        <scheme val="minor"/>
      </rPr>
      <t>桌</t>
    </r>
  </si>
  <si>
    <t>每套桌子需配备6张凳子。1.桌子：规格：约1600*800*700mm。脚架：钢架。2.椅子：规格：约340*240*380mm高。脚架：钢架。多色可选。</t>
  </si>
  <si>
    <t>总校10套，交通校区9套</t>
  </si>
  <si>
    <t>音乐椅子</t>
  </si>
  <si>
    <t>张</t>
  </si>
  <si>
    <t>规格：约420*381*300mm；
要求：多功能音乐凳，可储物、可做合唱凳、可组合阶梯合唱台。多色可选。</t>
  </si>
  <si>
    <t>总校120张，交通校区100张</t>
  </si>
  <si>
    <t>屏风工位桌</t>
  </si>
  <si>
    <t>规格：约1400*1200*1100mm(单人位)
屏风玻璃槽采用玻璃中空结构，屏风上半部为不低于4CM厚磨砂玻璃饰面,下部为三聚氢胺板(颜色:可选)。带电源、网络等插座，接线方便。</t>
  </si>
  <si>
    <t>文件柜</t>
  </si>
  <si>
    <t>个</t>
  </si>
  <si>
    <t>尺寸：约860mm*390mm*1800mm。基材：采用冷轧薄型钢板，纯厚度均≥0.7mm。</t>
  </si>
  <si>
    <t>教师讲台桌</t>
  </si>
  <si>
    <t>1.尺寸约：长1214mm*宽664mm*高度可升降
2.桌面规格约长1214mm*宽 664mm*厚18mm
3.钢架结构，带有笔槽、抽屉。
4.多色可选。</t>
  </si>
  <si>
    <t>美术室木凳</t>
  </si>
  <si>
    <t>1.整体尺寸：约320*240*400mm
2.基材：实木，脱水脱脂处理。
3.油漆：采用环保聚氨酯漆
4.颜色为原木色。</t>
  </si>
  <si>
    <t>美术桌</t>
  </si>
  <si>
    <r>
      <rPr>
        <sz val="12"/>
        <color theme="1"/>
        <rFont val="仿宋_GB2312"/>
        <charset val="134"/>
      </rPr>
      <t>整体尺寸：约120*150*75，抽屉约65*40*20,</t>
    </r>
    <r>
      <rPr>
        <sz val="11"/>
        <color theme="1"/>
        <rFont val="宋体"/>
        <charset val="134"/>
        <scheme val="minor"/>
      </rPr>
      <t>颜色可定制，每张桌子≧10mm厚的钢化玻璃,边角打磨。
其他材质说明：
1.采用饰面料：采用环保型三聚氰胺浸渍胶膜纸双饰面板制作。
2.基材：不低于E1级刨花板。
3.木纹色为主，多色可选。</t>
    </r>
  </si>
  <si>
    <t>合唱台</t>
  </si>
  <si>
    <t>1. 产品规格：
（1）三层合唱台结构（长1250mm，台阶宽400mm，三层高625mm）；
（2）平面舞台结构（长1250mm，宽1600mm，高度310mm）；
(3) 合唱台每层台阶款宽400mm，高200mm；
2.工艺说明：PE塑料吹塑制作，主要配件采用高密度聚乙烯（HDPE）为原料，中空吹塑工艺制作。
3.采用不同方式拼接组成、三阶、二阶、一阶；配有脚轮方便移动，可随手推出轻松转换位置，保护地面的同时，满足使用方便的要求；合唱台台阶可翻转设计，可调整为两层合唱台也可以变为一个整体的小舞台，侧面轮子设计方便推移，未使用时还可倒立放置收纳节省活动空间；台面带防滑点的防滑条。
4.多色可选。</t>
  </si>
  <si>
    <t>户外实木桌椅</t>
  </si>
  <si>
    <r>
      <t>尺寸：车轮桌：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长150×宽63×高68cm；桌面厚3.5cm；车轮直径55cm；车轮厚5cm。
车轮椅：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长140×宽55×高80cm；座板离地高37cm，长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127cm，深36cm；厚约3cm。
材质：整体采用天然实木制造，经过高温烘干碳化处理，防腐防霉。整体表面采用环保清漆。可提供多种款式供选择。</t>
    </r>
  </si>
  <si>
    <t>合计</t>
  </si>
  <si>
    <t>备注：1.提交方案时，请附上参考图片。2.所有家具须符合国家有关规定和标准。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</si>
</sst>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tabSelected="1" workbookViewId="0">
      <selection activeCell="A1" sqref="A1:H1"/>
    </sheetView>
  </sheetViews>
  <sheetFormatPr defaultColWidth="23.625" defaultRowHeight="24" customHeight="1"/>
  <cols>
    <col min="1" max="1" width="5.875" style="1" customWidth="1"/>
    <col min="2" max="2" width="10.875" style="1" customWidth="1"/>
    <col min="3" max="3" width="6.625" style="1" customWidth="1"/>
    <col min="4" max="4" width="5.75" style="1" customWidth="1"/>
    <col min="5" max="5" width="8" style="1" customWidth="1"/>
    <col min="6" max="6" width="7.75" style="2" customWidth="1"/>
    <col min="7" max="7" width="99.625" style="2" customWidth="1"/>
    <col min="8" max="8" width="13" style="1" customWidth="1"/>
    <col min="9" max="16374" width="23.625" style="1" customWidth="1"/>
    <col min="16375" max="16384" width="23.625" style="3"/>
  </cols>
  <sheetData>
    <row r="1" s="1" customFormat="1" ht="48" customHeight="1" spans="1:16382">
      <c r="A1" s="4" t="s">
        <v>0</v>
      </c>
      <c r="B1" s="4"/>
      <c r="C1" s="4"/>
      <c r="D1" s="4"/>
      <c r="E1" s="4"/>
      <c r="F1" s="5"/>
      <c r="G1" s="5"/>
      <c r="H1" s="4"/>
      <c r="XEU1" s="3"/>
      <c r="XEV1" s="3"/>
      <c r="XEW1" s="3"/>
      <c r="XEX1" s="3"/>
      <c r="XEY1" s="3"/>
      <c r="XEZ1" s="3"/>
      <c r="XFA1" s="3"/>
      <c r="XFB1" s="3"/>
    </row>
    <row r="2" s="1" customFormat="1" ht="36" customHeight="1" spans="1:1637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XEU2" s="3"/>
    </row>
    <row r="3" s="1" customFormat="1" ht="56" customHeight="1" spans="1:16375">
      <c r="A3" s="6">
        <v>1</v>
      </c>
      <c r="B3" s="6" t="s">
        <v>9</v>
      </c>
      <c r="C3" s="6">
        <v>450</v>
      </c>
      <c r="D3" s="6" t="s">
        <v>10</v>
      </c>
      <c r="E3" s="6">
        <v>400</v>
      </c>
      <c r="F3" s="7">
        <f>C3*E3</f>
        <v>180000</v>
      </c>
      <c r="G3" s="7" t="s">
        <v>11</v>
      </c>
      <c r="H3" s="6" t="s">
        <v>12</v>
      </c>
      <c r="XEU3" s="3"/>
    </row>
    <row r="4" s="1" customFormat="1" ht="49" customHeight="1" spans="1:16375">
      <c r="A4" s="6">
        <v>2</v>
      </c>
      <c r="B4" s="6" t="s">
        <v>13</v>
      </c>
      <c r="C4" s="6">
        <v>216</v>
      </c>
      <c r="D4" s="6" t="s">
        <v>10</v>
      </c>
      <c r="E4" s="6">
        <v>650</v>
      </c>
      <c r="F4" s="7">
        <f t="shared" ref="F4:F14" si="0">C4*E4</f>
        <v>140400</v>
      </c>
      <c r="G4" s="7" t="s">
        <v>14</v>
      </c>
      <c r="H4" s="6" t="s">
        <v>15</v>
      </c>
      <c r="XEU4" s="3"/>
    </row>
    <row r="5" s="1" customFormat="1" ht="45" customHeight="1" spans="1:16375">
      <c r="A5" s="6">
        <v>2</v>
      </c>
      <c r="B5" s="6" t="s">
        <v>16</v>
      </c>
      <c r="C5" s="6">
        <v>19</v>
      </c>
      <c r="D5" s="6" t="s">
        <v>10</v>
      </c>
      <c r="E5" s="6">
        <v>1500</v>
      </c>
      <c r="F5" s="7">
        <f t="shared" si="0"/>
        <v>28500</v>
      </c>
      <c r="G5" s="7" t="s">
        <v>17</v>
      </c>
      <c r="H5" s="6" t="s">
        <v>18</v>
      </c>
      <c r="XEU5" s="3"/>
    </row>
    <row r="6" s="1" customFormat="1" ht="51" customHeight="1" spans="1:16375">
      <c r="A6" s="6">
        <v>3</v>
      </c>
      <c r="B6" s="6" t="s">
        <v>19</v>
      </c>
      <c r="C6" s="6">
        <v>220</v>
      </c>
      <c r="D6" s="6" t="s">
        <v>20</v>
      </c>
      <c r="E6" s="6">
        <v>90</v>
      </c>
      <c r="F6" s="7">
        <f t="shared" si="0"/>
        <v>19800</v>
      </c>
      <c r="G6" s="7" t="s">
        <v>21</v>
      </c>
      <c r="H6" s="6" t="s">
        <v>22</v>
      </c>
      <c r="XEU6" s="3"/>
    </row>
    <row r="7" s="1" customFormat="1" ht="54" customHeight="1" spans="1:16375">
      <c r="A7" s="6">
        <v>4</v>
      </c>
      <c r="B7" s="6" t="s">
        <v>23</v>
      </c>
      <c r="C7" s="6">
        <v>90</v>
      </c>
      <c r="D7" s="6" t="s">
        <v>20</v>
      </c>
      <c r="E7" s="6">
        <v>450</v>
      </c>
      <c r="F7" s="7">
        <f t="shared" si="0"/>
        <v>40500</v>
      </c>
      <c r="G7" s="7" t="s">
        <v>24</v>
      </c>
      <c r="H7" s="6" t="s">
        <v>12</v>
      </c>
      <c r="XEU7" s="3"/>
    </row>
    <row r="8" s="1" customFormat="1" ht="30" customHeight="1" spans="1:16375">
      <c r="A8" s="6">
        <v>5</v>
      </c>
      <c r="B8" s="6" t="s">
        <v>25</v>
      </c>
      <c r="C8" s="6">
        <v>15</v>
      </c>
      <c r="D8" s="6" t="s">
        <v>26</v>
      </c>
      <c r="E8" s="6">
        <v>800</v>
      </c>
      <c r="F8" s="7">
        <f t="shared" si="0"/>
        <v>12000</v>
      </c>
      <c r="G8" s="7" t="s">
        <v>27</v>
      </c>
      <c r="H8" s="6" t="s">
        <v>12</v>
      </c>
      <c r="XEU8" s="3"/>
    </row>
    <row r="9" s="1" customFormat="1" ht="67" customHeight="1" spans="1:16375">
      <c r="A9" s="6">
        <v>6</v>
      </c>
      <c r="B9" s="6" t="s">
        <v>28</v>
      </c>
      <c r="C9" s="6">
        <v>6</v>
      </c>
      <c r="D9" s="6" t="s">
        <v>20</v>
      </c>
      <c r="E9" s="6">
        <v>1000</v>
      </c>
      <c r="F9" s="7">
        <f t="shared" si="0"/>
        <v>6000</v>
      </c>
      <c r="G9" s="7" t="s">
        <v>29</v>
      </c>
      <c r="H9" s="6" t="s">
        <v>15</v>
      </c>
      <c r="XEU9" s="3"/>
    </row>
    <row r="10" s="1" customFormat="1" ht="70" customHeight="1" spans="1:16375">
      <c r="A10" s="6">
        <v>7</v>
      </c>
      <c r="B10" s="6" t="s">
        <v>30</v>
      </c>
      <c r="C10" s="6">
        <v>80</v>
      </c>
      <c r="D10" s="6" t="s">
        <v>20</v>
      </c>
      <c r="E10" s="6">
        <v>80</v>
      </c>
      <c r="F10" s="7">
        <f t="shared" si="0"/>
        <v>6400</v>
      </c>
      <c r="G10" s="7" t="s">
        <v>31</v>
      </c>
      <c r="H10" s="6" t="s">
        <v>15</v>
      </c>
      <c r="XEU10" s="3"/>
    </row>
    <row r="11" s="1" customFormat="1" ht="81" customHeight="1" spans="1:16375">
      <c r="A11" s="6">
        <v>8</v>
      </c>
      <c r="B11" s="6" t="s">
        <v>32</v>
      </c>
      <c r="C11" s="6">
        <v>12</v>
      </c>
      <c r="D11" s="6" t="s">
        <v>20</v>
      </c>
      <c r="E11" s="6">
        <v>1500</v>
      </c>
      <c r="F11" s="7">
        <f t="shared" si="0"/>
        <v>18000</v>
      </c>
      <c r="G11" s="7" t="s">
        <v>33</v>
      </c>
      <c r="H11" s="6" t="s">
        <v>15</v>
      </c>
      <c r="XEU11" s="3"/>
    </row>
    <row r="12" s="1" customFormat="1" ht="141" customHeight="1" spans="1:16375">
      <c r="A12" s="6">
        <v>9</v>
      </c>
      <c r="B12" s="6" t="s">
        <v>34</v>
      </c>
      <c r="C12" s="6">
        <v>10</v>
      </c>
      <c r="D12" s="6" t="s">
        <v>26</v>
      </c>
      <c r="E12" s="6">
        <v>1500</v>
      </c>
      <c r="F12" s="7">
        <f t="shared" si="0"/>
        <v>15000</v>
      </c>
      <c r="G12" s="7" t="s">
        <v>35</v>
      </c>
      <c r="H12" s="6" t="s">
        <v>15</v>
      </c>
      <c r="XEU12" s="3"/>
    </row>
    <row r="13" s="1" customFormat="1" ht="79" customHeight="1" spans="1:16375">
      <c r="A13" s="6">
        <v>10</v>
      </c>
      <c r="B13" s="6" t="s">
        <v>36</v>
      </c>
      <c r="C13" s="6">
        <v>1</v>
      </c>
      <c r="D13" s="6" t="s">
        <v>10</v>
      </c>
      <c r="E13" s="6">
        <v>1800</v>
      </c>
      <c r="F13" s="7">
        <f t="shared" si="0"/>
        <v>1800</v>
      </c>
      <c r="G13" s="7" t="s">
        <v>37</v>
      </c>
      <c r="H13" s="6" t="s">
        <v>15</v>
      </c>
      <c r="XEU13" s="3"/>
    </row>
    <row r="14" customFormat="1" ht="32.25" customHeight="1" spans="1:16375">
      <c r="A14" s="8" t="s">
        <v>38</v>
      </c>
      <c r="B14" s="9"/>
      <c r="C14" s="9"/>
      <c r="D14" s="9"/>
      <c r="E14" s="10"/>
      <c r="F14" s="7">
        <f>SUM(F3:F13)</f>
        <v>468400</v>
      </c>
      <c r="G14" s="11"/>
      <c r="H14" s="11"/>
      <c r="XEU14" s="3"/>
    </row>
    <row r="15" ht="32.25" customHeight="1" spans="1:8">
      <c r="A15" s="8" t="s">
        <v>39</v>
      </c>
      <c r="B15" s="9"/>
      <c r="C15" s="9"/>
      <c r="D15" s="9"/>
      <c r="E15" s="9"/>
      <c r="F15" s="9"/>
      <c r="G15" s="9"/>
      <c r="H15" s="10"/>
    </row>
  </sheetData>
  <mergeCells count="3">
    <mergeCell ref="A1:H1"/>
    <mergeCell ref="A14:E14"/>
    <mergeCell ref="A15:H15"/>
  </mergeCell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测算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雪地红梅</cp:lastModifiedBy>
  <dcterms:created xsi:type="dcterms:W3CDTF">2023-05-12T11:15:00Z</dcterms:created>
  <dcterms:modified xsi:type="dcterms:W3CDTF">2025-07-16T03:22:42Z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8D6F696F26A347D1912C72BCE754F07A_13</vt:lpwstr>
  </property>
</Properties>
</file>